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sy\Documents\Baconsthorpe 2019-20 and archives\2019 - 2020\Accounts 2019-20\"/>
    </mc:Choice>
  </mc:AlternateContent>
  <xr:revisionPtr revIDLastSave="0" documentId="13_ncr:1_{57720EEA-A0C0-402B-9EFF-21888275716B}" xr6:coauthVersionLast="45" xr6:coauthVersionMax="45" xr10:uidLastSave="{00000000-0000-0000-0000-000000000000}"/>
  <bookViews>
    <workbookView xWindow="-1380" yWindow="3045" windowWidth="20025" windowHeight="102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I33" i="1" l="1"/>
  <c r="I15" i="1" l="1"/>
  <c r="I25" i="1" s="1"/>
</calcChain>
</file>

<file path=xl/sharedStrings.xml><?xml version="1.0" encoding="utf-8"?>
<sst xmlns="http://schemas.openxmlformats.org/spreadsheetml/2006/main" count="19" uniqueCount="18">
  <si>
    <t>Bank Reconciliation</t>
  </si>
  <si>
    <t xml:space="preserve">Community Account </t>
  </si>
  <si>
    <t>Business Saver Account</t>
  </si>
  <si>
    <r>
      <t>T</t>
    </r>
    <r>
      <rPr>
        <b/>
        <sz val="11"/>
        <color theme="1"/>
        <rFont val="Calibri"/>
        <family val="2"/>
        <scheme val="minor"/>
      </rPr>
      <t>he net balances reconcile to the receipts and payments account for the year as follows:</t>
    </r>
  </si>
  <si>
    <t>Net balance</t>
  </si>
  <si>
    <t xml:space="preserve">Prepared by Sarah Hayden - Clerk/RFO </t>
  </si>
  <si>
    <t>CASH BOOK</t>
  </si>
  <si>
    <t>Add: receipts in the year</t>
  </si>
  <si>
    <t>Less: payments in the year</t>
  </si>
  <si>
    <t>.</t>
  </si>
  <si>
    <t>Financial Year Ending 31 March 2020</t>
  </si>
  <si>
    <t>Opening balance at  1st April 2019</t>
  </si>
  <si>
    <t>BACONSTHORPE PARISH COUNCIL</t>
  </si>
  <si>
    <t>3.4.20</t>
  </si>
  <si>
    <t>Balance per bank statements as at 31st March 2020</t>
  </si>
  <si>
    <t>Less: any unpresented cheques at 31st March 2020</t>
  </si>
  <si>
    <t>at 31st March 2020</t>
  </si>
  <si>
    <t>Closing balance per receipts and payments sheet at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</si>
</sst>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165" fontId="0" fillId="0" borderId="0" xfId="0" applyNumberFormat="1"/>
    <xf numFmtId="165" fontId="0" fillId="0" borderId="2" xfId="0" applyNumberFormat="1" applyBorder="1"/>
    <xf numFmtId="165" fontId="0" fillId="0" borderId="0" xfId="0" applyNumberFormat="1" applyBorder="1"/>
    <xf numFmtId="165" fontId="0" fillId="0" borderId="1" xfId="0" applyNumberFormat="1" applyBorder="1"/>
    <xf numFmtId="0" fontId="0" fillId="0" borderId="0" xfId="0"/>
    <xf numFmtId="2" fontId="0" fillId="0" borderId="0" xfId="0" applyNumberFormat="1"/>
    <xf numFmtId="2" fontId="0" fillId="0" borderId="0" xfId="0" applyNumberFormat="1"/>
    <xf numFmtId="0" fontId="0" fillId="0" borderId="0" xfId="0" applyNumberFormat="1" applyAlignment="1">
      <alignment horizontal="left"/>
    </xf>
    <xf numFmtId="2" fontId="3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/>
    <xf numFmtId="2" fontId="0" fillId="0" borderId="0" xfId="0" applyNumberFormat="1"/>
    <xf numFmtId="0" fontId="0" fillId="0" borderId="0" xfId="0" applyNumberFormat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10" workbookViewId="0">
      <selection activeCell="A33" sqref="A33:G33"/>
    </sheetView>
  </sheetViews>
  <sheetFormatPr defaultRowHeight="15" x14ac:dyDescent="0.25"/>
  <cols>
    <col min="2" max="2" width="9.5703125" bestFit="1" customWidth="1"/>
    <col min="4" max="4" width="9.5703125" bestFit="1" customWidth="1"/>
    <col min="6" max="6" width="9.5703125" bestFit="1" customWidth="1"/>
    <col min="7" max="7" width="10.28515625" bestFit="1" customWidth="1"/>
    <col min="8" max="8" width="9.28515625" bestFit="1" customWidth="1"/>
    <col min="9" max="9" width="10.28515625" bestFit="1" customWidth="1"/>
  </cols>
  <sheetData>
    <row r="1" spans="1:20" x14ac:dyDescent="0.25">
      <c r="A1" s="26" t="s">
        <v>12</v>
      </c>
      <c r="B1" s="26"/>
      <c r="C1" s="26"/>
      <c r="D1" s="26"/>
      <c r="T1" t="s">
        <v>9</v>
      </c>
    </row>
    <row r="3" spans="1:20" x14ac:dyDescent="0.25">
      <c r="A3" s="25" t="s">
        <v>0</v>
      </c>
      <c r="B3" s="25"/>
      <c r="C3" s="25"/>
      <c r="D3" s="25"/>
    </row>
    <row r="5" spans="1:20" x14ac:dyDescent="0.25">
      <c r="A5" s="21" t="s">
        <v>10</v>
      </c>
      <c r="B5" s="21"/>
      <c r="C5" s="21"/>
      <c r="D5" s="21"/>
      <c r="E5" s="21"/>
    </row>
    <row r="7" spans="1:20" x14ac:dyDescent="0.25">
      <c r="A7" s="27" t="s">
        <v>5</v>
      </c>
      <c r="B7" s="27"/>
      <c r="C7" s="27"/>
      <c r="D7" s="27"/>
      <c r="F7" t="s">
        <v>13</v>
      </c>
    </row>
    <row r="11" spans="1:20" x14ac:dyDescent="0.25">
      <c r="A11" s="23" t="s">
        <v>14</v>
      </c>
      <c r="B11" s="23"/>
      <c r="C11" s="23"/>
      <c r="D11" s="23"/>
      <c r="E11" s="23"/>
      <c r="F11" s="23"/>
      <c r="G11" s="1"/>
      <c r="H11" s="1"/>
      <c r="I11" s="1"/>
      <c r="J11" s="1"/>
      <c r="K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0" x14ac:dyDescent="0.25">
      <c r="A13" s="1"/>
      <c r="B13" s="1"/>
      <c r="C13" s="23" t="s">
        <v>1</v>
      </c>
      <c r="D13" s="23"/>
      <c r="E13" s="23"/>
      <c r="F13" s="1"/>
      <c r="G13" s="5">
        <v>3160.72</v>
      </c>
      <c r="H13" s="1"/>
      <c r="I13" s="1"/>
      <c r="J13" s="1"/>
      <c r="K13" s="1"/>
    </row>
    <row r="14" spans="1:20" x14ac:dyDescent="0.25">
      <c r="A14" s="1"/>
      <c r="B14" s="1"/>
      <c r="C14" s="1" t="s">
        <v>2</v>
      </c>
      <c r="D14" s="1"/>
      <c r="E14" s="1"/>
      <c r="F14" s="1"/>
      <c r="G14" s="8">
        <v>14020.62</v>
      </c>
      <c r="H14" s="1"/>
      <c r="I14" s="1"/>
      <c r="J14" s="1"/>
      <c r="K14" s="1"/>
    </row>
    <row r="15" spans="1:20" x14ac:dyDescent="0.25">
      <c r="A15" s="1"/>
      <c r="B15" s="1"/>
      <c r="C15" s="1"/>
      <c r="D15" s="1"/>
      <c r="E15" s="1"/>
      <c r="F15" s="1"/>
      <c r="G15" s="5"/>
      <c r="H15" s="1"/>
      <c r="I15" s="5">
        <f>SUM(G13+G14)</f>
        <v>17181.34</v>
      </c>
      <c r="J15" s="1"/>
      <c r="K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5"/>
      <c r="J16" s="1"/>
      <c r="K16" s="1"/>
    </row>
    <row r="17" spans="1:11" x14ac:dyDescent="0.25">
      <c r="A17" s="23" t="s">
        <v>15</v>
      </c>
      <c r="B17" s="23"/>
      <c r="C17" s="23"/>
      <c r="D17" s="23"/>
      <c r="E17" s="23"/>
      <c r="F17" s="23"/>
      <c r="G17" s="1"/>
      <c r="H17" s="1"/>
      <c r="I17" s="5"/>
      <c r="J17" s="1"/>
      <c r="K17" s="1"/>
    </row>
    <row r="18" spans="1:11" s="9" customFormat="1" x14ac:dyDescent="0.25">
      <c r="B18" s="25">
        <v>100484</v>
      </c>
      <c r="C18" s="25"/>
      <c r="H18" s="5">
        <v>709.2</v>
      </c>
      <c r="I18" s="5"/>
      <c r="J18" s="10"/>
      <c r="K18" s="10"/>
    </row>
    <row r="19" spans="1:11" s="9" customFormat="1" x14ac:dyDescent="0.25">
      <c r="A19" s="10"/>
      <c r="B19" s="14">
        <v>100514</v>
      </c>
      <c r="C19" s="20"/>
      <c r="D19" s="10"/>
      <c r="E19" s="10"/>
      <c r="F19" s="10"/>
      <c r="G19" s="10"/>
      <c r="H19" s="7">
        <v>240</v>
      </c>
      <c r="I19" s="5"/>
      <c r="J19" s="10"/>
      <c r="K19" s="10"/>
    </row>
    <row r="20" spans="1:11" s="9" customFormat="1" x14ac:dyDescent="0.25">
      <c r="A20" s="11"/>
      <c r="B20" s="12"/>
      <c r="C20" s="12"/>
      <c r="D20" s="11"/>
      <c r="E20" s="11"/>
      <c r="F20" s="11"/>
      <c r="G20" s="11"/>
      <c r="H20" s="5"/>
      <c r="I20" s="5"/>
      <c r="J20" s="10"/>
      <c r="K20" s="10"/>
    </row>
    <row r="21" spans="1:11" s="2" customFormat="1" x14ac:dyDescent="0.25">
      <c r="A21" s="1"/>
      <c r="B21" s="20"/>
      <c r="C21" s="20"/>
      <c r="D21" s="4"/>
      <c r="E21" s="3"/>
      <c r="F21" s="1"/>
      <c r="G21" s="1"/>
      <c r="H21" s="5"/>
      <c r="I21" s="5"/>
      <c r="J21" s="1"/>
      <c r="K21" s="1"/>
    </row>
    <row r="22" spans="1:11" x14ac:dyDescent="0.25">
      <c r="A22" s="1"/>
      <c r="C22" s="1"/>
      <c r="D22" s="19"/>
      <c r="E22" s="19"/>
      <c r="F22" s="1"/>
      <c r="G22" s="1"/>
      <c r="I22" s="7"/>
      <c r="J22" s="1"/>
      <c r="K22" s="1"/>
    </row>
    <row r="23" spans="1:11" s="15" customFormat="1" x14ac:dyDescent="0.25">
      <c r="A23" s="16"/>
      <c r="B23" s="17"/>
      <c r="C23" s="16"/>
      <c r="D23" s="18"/>
      <c r="E23" s="18"/>
      <c r="F23" s="16"/>
      <c r="G23" s="16"/>
      <c r="H23" s="7"/>
      <c r="I23" s="7"/>
      <c r="J23" s="16"/>
      <c r="K23" s="16"/>
    </row>
    <row r="24" spans="1:11" ht="15.75" thickBot="1" x14ac:dyDescent="0.3">
      <c r="A24" s="1"/>
      <c r="B24" s="1"/>
      <c r="C24" s="1"/>
      <c r="D24" s="1"/>
      <c r="E24" s="1"/>
      <c r="F24" s="1"/>
      <c r="G24" s="1"/>
      <c r="H24" s="1" t="s">
        <v>9</v>
      </c>
      <c r="I24" s="6">
        <f>SUM(H18:H22)</f>
        <v>949.2</v>
      </c>
      <c r="J24" s="1"/>
      <c r="K24" s="1"/>
    </row>
    <row r="25" spans="1:11" x14ac:dyDescent="0.25">
      <c r="A25" s="1" t="s">
        <v>4</v>
      </c>
      <c r="B25" s="1"/>
      <c r="C25" s="28" t="s">
        <v>16</v>
      </c>
      <c r="D25" s="28"/>
      <c r="E25" s="28"/>
      <c r="F25" s="1"/>
      <c r="G25" s="1"/>
      <c r="H25" s="1"/>
      <c r="I25" s="5">
        <f>SUM(I15-I24)</f>
        <v>16232.14</v>
      </c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3" t="s">
        <v>3</v>
      </c>
      <c r="B27" s="23"/>
      <c r="C27" s="23"/>
      <c r="D27" s="23"/>
      <c r="E27" s="23"/>
      <c r="F27" s="23"/>
      <c r="G27" s="23"/>
      <c r="H27" s="23"/>
      <c r="I27" s="23"/>
      <c r="J27" s="1"/>
      <c r="K27" s="1"/>
    </row>
    <row r="28" spans="1:11" x14ac:dyDescent="0.25">
      <c r="A28" s="1" t="s">
        <v>6</v>
      </c>
      <c r="B28" s="1"/>
      <c r="C28" s="1"/>
      <c r="D28" s="1"/>
      <c r="E28" s="1"/>
      <c r="F28" s="1"/>
      <c r="G28" s="1"/>
      <c r="H28" s="1"/>
      <c r="I28" s="5"/>
      <c r="J28" s="1"/>
      <c r="K28" s="1"/>
    </row>
    <row r="29" spans="1:11" x14ac:dyDescent="0.25">
      <c r="A29" s="23" t="s">
        <v>11</v>
      </c>
      <c r="B29" s="23"/>
      <c r="C29" s="23"/>
      <c r="D29" s="23"/>
      <c r="E29" s="1"/>
      <c r="F29" s="1"/>
      <c r="G29" s="1"/>
      <c r="H29" s="1"/>
      <c r="I29" s="5">
        <v>14355.66</v>
      </c>
      <c r="J29" s="1"/>
      <c r="K29" s="1"/>
    </row>
    <row r="30" spans="1:11" x14ac:dyDescent="0.25">
      <c r="A30" s="23" t="s">
        <v>7</v>
      </c>
      <c r="B30" s="23"/>
      <c r="C30" s="23"/>
      <c r="D30" s="23"/>
      <c r="E30" s="1"/>
      <c r="F30" s="1"/>
      <c r="G30" s="1"/>
      <c r="H30" s="1"/>
      <c r="I30" s="5">
        <v>7646.87</v>
      </c>
      <c r="J30" s="1"/>
      <c r="K30" s="1"/>
    </row>
    <row r="31" spans="1:11" x14ac:dyDescent="0.25">
      <c r="A31" s="23" t="s">
        <v>8</v>
      </c>
      <c r="B31" s="23"/>
      <c r="C31" s="23"/>
      <c r="D31" s="23"/>
      <c r="E31" s="1"/>
      <c r="F31" s="1"/>
      <c r="G31" s="1"/>
      <c r="H31" s="1"/>
      <c r="I31" s="5">
        <v>5770.39</v>
      </c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5"/>
      <c r="J32" s="1"/>
      <c r="K32" s="1"/>
    </row>
    <row r="33" spans="1:11" x14ac:dyDescent="0.25">
      <c r="A33" s="23" t="s">
        <v>17</v>
      </c>
      <c r="B33" s="23"/>
      <c r="C33" s="23"/>
      <c r="D33" s="23"/>
      <c r="E33" s="23"/>
      <c r="F33" s="23"/>
      <c r="G33" s="23"/>
      <c r="H33" s="1"/>
      <c r="I33" s="5">
        <f>SUM(I29+I30-I31)</f>
        <v>16232.14</v>
      </c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3"/>
      <c r="I34" s="5"/>
      <c r="J34" s="1"/>
      <c r="K34" s="1"/>
    </row>
    <row r="35" spans="1:11" x14ac:dyDescent="0.25">
      <c r="F35" s="24"/>
      <c r="G35" s="21"/>
      <c r="H35" s="21"/>
    </row>
    <row r="37" spans="1:11" x14ac:dyDescent="0.25">
      <c r="A37" s="21"/>
      <c r="B37" s="21"/>
      <c r="C37" s="21"/>
      <c r="D37" s="21"/>
    </row>
    <row r="38" spans="1:11" x14ac:dyDescent="0.25">
      <c r="A38" s="21"/>
      <c r="B38" s="21"/>
      <c r="C38" s="21"/>
      <c r="D38" s="21"/>
    </row>
    <row r="40" spans="1:11" x14ac:dyDescent="0.25">
      <c r="A40" s="21"/>
      <c r="B40" s="21"/>
      <c r="C40" s="21"/>
      <c r="D40" s="21"/>
    </row>
    <row r="41" spans="1:11" x14ac:dyDescent="0.25">
      <c r="A41" s="22"/>
      <c r="B41" s="22"/>
      <c r="C41" s="22"/>
      <c r="D41" s="22"/>
    </row>
  </sheetData>
  <mergeCells count="19">
    <mergeCell ref="C13:E13"/>
    <mergeCell ref="A27:I27"/>
    <mergeCell ref="A29:D29"/>
    <mergeCell ref="A30:D30"/>
    <mergeCell ref="A31:D31"/>
    <mergeCell ref="C25:E25"/>
    <mergeCell ref="A1:D1"/>
    <mergeCell ref="A3:D3"/>
    <mergeCell ref="A5:E5"/>
    <mergeCell ref="A11:F11"/>
    <mergeCell ref="A7:D7"/>
    <mergeCell ref="A37:D37"/>
    <mergeCell ref="A38:D38"/>
    <mergeCell ref="A40:D40"/>
    <mergeCell ref="A41:D41"/>
    <mergeCell ref="A17:F17"/>
    <mergeCell ref="A33:G33"/>
    <mergeCell ref="F35:H35"/>
    <mergeCell ref="B18:C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patsy</cp:lastModifiedBy>
  <cp:lastPrinted>2020-04-03T09:20:48Z</cp:lastPrinted>
  <dcterms:created xsi:type="dcterms:W3CDTF">2016-01-30T07:49:47Z</dcterms:created>
  <dcterms:modified xsi:type="dcterms:W3CDTF">2020-04-03T09:21:26Z</dcterms:modified>
</cp:coreProperties>
</file>